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190" activeTab="0"/>
  </bookViews>
  <sheets>
    <sheet name="12A05600" sheetId="1" r:id="rId1"/>
  </sheets>
  <definedNames>
    <definedName name="\x">'12A05600'!#REF!</definedName>
    <definedName name="\z">'12A05600'!#REF!</definedName>
    <definedName name="_Regression_Int" localSheetId="0" hidden="1">1</definedName>
    <definedName name="_xlnm.Print_Area" localSheetId="0">'12A05600'!$A$1:$G$63</definedName>
    <definedName name="Print_Area_MI" localSheetId="0">'12A05600'!$A$1:$G$74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<sst xmlns="http://schemas.openxmlformats.org/spreadsheetml/2006/main" count="104" uniqueCount="71">
  <si>
    <t xml:space="preserve">    </t>
  </si>
  <si>
    <t xml:space="preserve">   </t>
  </si>
  <si>
    <t>No. of societies</t>
  </si>
  <si>
    <t>Membership ('000 no.)</t>
  </si>
  <si>
    <t xml:space="preserve"> Year/State/</t>
  </si>
  <si>
    <t xml:space="preserve"> Union Territory</t>
  </si>
  <si>
    <t xml:space="preserve">   Credit</t>
  </si>
  <si>
    <t>Non-credit</t>
  </si>
  <si>
    <t xml:space="preserve">   Total</t>
  </si>
  <si>
    <t xml:space="preserve"> </t>
  </si>
  <si>
    <t xml:space="preserve">     1</t>
  </si>
  <si>
    <t xml:space="preserve">      2</t>
  </si>
  <si>
    <t xml:space="preserve">      3</t>
  </si>
  <si>
    <t xml:space="preserve">       4</t>
  </si>
  <si>
    <t xml:space="preserve">      5</t>
  </si>
  <si>
    <t xml:space="preserve">      6</t>
  </si>
  <si>
    <t xml:space="preserve">        7</t>
  </si>
  <si>
    <t xml:space="preserve"> 1992-93</t>
  </si>
  <si>
    <t xml:space="preserve"> 1993-94</t>
  </si>
  <si>
    <t xml:space="preserve"> 1994-95</t>
  </si>
  <si>
    <t xml:space="preserve"> Andhra Pradesh</t>
  </si>
  <si>
    <t xml:space="preserve"> Arunachal Pradesh</t>
  </si>
  <si>
    <t xml:space="preserve"> Assam</t>
  </si>
  <si>
    <t>-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</si>
  <si>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</si>
  <si>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</si>
  <si>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</si>
  <si>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</si>
  <si>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</si>
  <si>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</si>
  <si>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</si>
  <si>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</si>
  <si>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</si>
  <si>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</si>
  <si>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</si>
  <si>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</si>
  <si>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</si>
  <si>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</si>
  <si>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</si>
  <si>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</si>
  <si>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</si>
  <si>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</si>
  <si>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</si>
  <si>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</si>
  <si>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</si>
  <si>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</si>
  <si>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</si>
  <si>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</si>
  <si>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</si>
  <si>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</si>
  <si>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Delhi</t>
  </si>
  <si>
    <t xml:space="preserve"> Daman &amp; Diu</t>
  </si>
  <si>
    <t xml:space="preserve"> Pondicherry</t>
  </si>
  <si>
    <t>State</t>
  </si>
  <si>
    <t>Source: National Bank for Agriculture and Rural Development</t>
  </si>
  <si>
    <t xml:space="preserve"> CO-OPERATIVE SOCIETIES</t>
  </si>
  <si>
    <t xml:space="preserve"> 1995-96</t>
  </si>
  <si>
    <t xml:space="preserve"> 1996-97</t>
  </si>
  <si>
    <t xml:space="preserve"> 1997-98</t>
  </si>
  <si>
    <t xml:space="preserve"> 1998-99</t>
  </si>
  <si>
    <t xml:space="preserve"> 1999-00</t>
  </si>
  <si>
    <t>_______________________________________</t>
  </si>
  <si>
    <t xml:space="preserve"> 2000-01</t>
  </si>
  <si>
    <t xml:space="preserve"> 2001-02</t>
  </si>
  <si>
    <t>Jharkhand</t>
  </si>
  <si>
    <t>Chattisgarh</t>
  </si>
  <si>
    <t xml:space="preserve">                          ,(As on 31st March)</t>
  </si>
  <si>
    <t xml:space="preserve"> 1990-91*</t>
  </si>
  <si>
    <t xml:space="preserve">                                    * Data is as on 30th June of 1991.</t>
  </si>
  <si>
    <t>Uttarakhand</t>
  </si>
  <si>
    <t xml:space="preserve"> Table 38.1 - NUMBER AND MEMBERSHIP-ALL TYPES OF CO OPERATIVE SOCIETIES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</si>
</sst>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);\(#,##0.0\)"/>
  </numFmts>
  <fonts count="13">
    <font>
      <sz val="10"/>
      <name val="Courier"/>
      <family val="0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ourier"/>
      <family val="0"/>
    </font>
    <font>
      <b/>
      <sz val="11"/>
      <color indexed="8"/>
      <name val="Arial"/>
      <family val="2"/>
    </font>
    <font>
      <sz val="11"/>
      <color indexed="8"/>
      <name val="Courier"/>
      <family val="0"/>
    </font>
    <font>
      <i/>
      <sz val="10"/>
      <name val="Courier"/>
      <family val="0"/>
    </font>
    <font>
      <b/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2" fillId="0" borderId="1" xfId="0" applyFont="1" applyBorder="1" applyAlignment="1" applyProtection="1">
      <alignment horizontal="right"/>
      <protection/>
    </xf>
    <xf numFmtId="37" fontId="2" fillId="0" borderId="1" xfId="0" applyNumberFormat="1" applyFont="1" applyBorder="1" applyAlignment="1" applyProtection="1">
      <alignment/>
      <protection/>
    </xf>
    <xf numFmtId="0" fontId="2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3" fillId="0" borderId="1" xfId="0" applyFont="1" applyBorder="1" applyAlignment="1" applyProtection="1">
      <alignment horizontal="right"/>
      <protection/>
    </xf>
    <xf numFmtId="0" fontId="3" fillId="0" borderId="1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0" fontId="2" fillId="0" borderId="1" xfId="0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37" fontId="9" fillId="0" borderId="0" xfId="0" applyNumberFormat="1" applyFont="1" applyAlignment="1" applyProtection="1">
      <alignment horizontal="center"/>
      <protection/>
    </xf>
    <xf numFmtId="37" fontId="9" fillId="0" borderId="1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3" fillId="0" borderId="1" xfId="0" applyFont="1" applyBorder="1" applyAlignment="1">
      <alignment horizontal="center"/>
    </xf>
    <xf numFmtId="37" fontId="3" fillId="0" borderId="0" xfId="0" applyNumberFormat="1" applyFont="1" applyAlignment="1" applyProtection="1">
      <alignment horizontal="center"/>
      <protection/>
    </xf>
    <xf numFmtId="37" fontId="2" fillId="0" borderId="1" xfId="0" applyNumberFormat="1" applyFont="1" applyBorder="1" applyAlignment="1" applyProtection="1">
      <alignment horizontal="center"/>
      <protection/>
    </xf>
    <xf numFmtId="37" fontId="3" fillId="0" borderId="1" xfId="0" applyNumberFormat="1" applyFont="1" applyBorder="1" applyAlignment="1" applyProtection="1">
      <alignment horizontal="center"/>
      <protection/>
    </xf>
    <xf numFmtId="0" fontId="9" fillId="0" borderId="1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right"/>
      <protection/>
    </xf>
    <xf numFmtId="0" fontId="9" fillId="0" borderId="0" xfId="0" applyNumberFormat="1" applyFont="1" applyAlignment="1" applyProtection="1">
      <alignment horizontal="right"/>
      <protection/>
    </xf>
    <xf numFmtId="0" fontId="2" fillId="0" borderId="0" xfId="0" applyNumberFormat="1" applyFont="1" applyBorder="1" applyAlignment="1" applyProtection="1">
      <alignment horizontal="right"/>
      <protection/>
    </xf>
    <xf numFmtId="0" fontId="2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right"/>
    </xf>
    <xf numFmtId="0" fontId="3" fillId="0" borderId="0" xfId="0" applyNumberFormat="1" applyFont="1" applyAlignment="1" applyProtection="1">
      <alignment horizontal="right"/>
      <protection/>
    </xf>
    <xf numFmtId="0" fontId="2" fillId="0" borderId="0" xfId="0" applyNumberFormat="1" applyFont="1" applyAlignment="1" applyProtection="1" quotePrefix="1">
      <alignment horizontal="right"/>
      <protection/>
    </xf>
    <xf numFmtId="0" fontId="2" fillId="0" borderId="1" xfId="0" applyNumberFormat="1" applyFont="1" applyBorder="1" applyAlignment="1" applyProtection="1">
      <alignment horizontal="right"/>
      <protection/>
    </xf>
    <xf numFmtId="0" fontId="9" fillId="0" borderId="1" xfId="0" applyNumberFormat="1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37" fontId="3" fillId="0" borderId="1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49" fontId="12" fillId="0" borderId="0" xfId="0" applyNumberFormat="1" applyFont="1" applyBorder="1" applyAlignment="1" applyProtection="1">
      <alignment horizontal="right"/>
      <protection/>
    </xf>
    <xf numFmtId="49" fontId="3" fillId="0" borderId="2" xfId="0" applyNumberFormat="1" applyFont="1" applyBorder="1" applyAlignment="1" applyProtection="1">
      <alignment horizontal="right"/>
      <protection/>
    </xf>
    <xf numFmtId="0" fontId="5" fillId="0" borderId="2" xfId="0" applyFont="1" applyBorder="1" applyAlignment="1">
      <alignment horizontal="right"/>
    </xf>
    <xf numFmtId="49" fontId="7" fillId="0" borderId="0" xfId="0" applyNumberFormat="1" applyFont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49" fontId="9" fillId="0" borderId="0" xfId="0" applyNumberFormat="1" applyFont="1" applyAlignment="1" applyProtection="1">
      <alignment horizontal="center"/>
      <protection/>
    </xf>
    <xf numFmtId="49" fontId="10" fillId="0" borderId="0" xfId="0" applyNumberFormat="1" applyFont="1" applyAlignment="1">
      <alignment horizontal="center"/>
    </xf>
    <xf numFmtId="0" fontId="3" fillId="0" borderId="2" xfId="0" applyFont="1" applyBorder="1" applyAlignment="1" applyProtection="1">
      <alignment horizontal="center"/>
      <protection/>
    </xf>
    <xf numFmtId="0" fontId="4" fillId="0" borderId="2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99"/>
  <sheetViews>
    <sheetView showGridLines="0" tabSelected="1" view="pageBreakPreview" zoomScale="75" zoomScaleNormal="75" zoomScaleSheetLayoutView="75" workbookViewId="0" topLeftCell="A1">
      <selection activeCell="C14" sqref="C14"/>
    </sheetView>
  </sheetViews>
  <sheetFormatPr defaultColWidth="9.625" defaultRowHeight="12.75"/>
  <cols>
    <col min="1" max="1" width="21.875" style="0" customWidth="1"/>
    <col min="2" max="2" width="13.625" style="0" customWidth="1"/>
    <col min="3" max="3" width="11.125" style="0" customWidth="1"/>
    <col min="4" max="4" width="11.50390625" style="0" customWidth="1"/>
    <col min="5" max="5" width="12.50390625" style="0" customWidth="1"/>
    <col min="6" max="6" width="10.625" style="0" customWidth="1"/>
    <col min="7" max="7" width="14.00390625" style="0" customWidth="1"/>
    <col min="8" max="9" width="12.625" style="0" customWidth="1"/>
    <col min="24" max="24" width="50.625" style="0" customWidth="1"/>
    <col min="26" max="26" width="50.625" style="0" customWidth="1"/>
  </cols>
  <sheetData>
    <row r="1" spans="1:7" ht="12.75">
      <c r="A1" s="59">
        <v>570</v>
      </c>
      <c r="B1" s="9"/>
      <c r="C1" s="9"/>
      <c r="D1" s="9"/>
      <c r="E1" s="9"/>
      <c r="F1" s="9"/>
      <c r="G1" s="10"/>
    </row>
    <row r="2" spans="1:7" ht="16.5" customHeight="1">
      <c r="A2" s="49" t="s">
        <v>55</v>
      </c>
      <c r="B2" s="50"/>
      <c r="C2" s="50"/>
      <c r="D2" s="50"/>
      <c r="E2" s="50"/>
      <c r="F2" s="50"/>
      <c r="G2" s="50"/>
    </row>
    <row r="3" spans="1:7" ht="15">
      <c r="A3" s="23"/>
      <c r="B3" s="23"/>
      <c r="C3" s="23"/>
      <c r="D3" s="23"/>
      <c r="E3" s="23"/>
      <c r="F3" s="23"/>
      <c r="G3" s="23"/>
    </row>
    <row r="4" spans="1:7" ht="15">
      <c r="A4" s="51" t="s">
        <v>70</v>
      </c>
      <c r="B4" s="52"/>
      <c r="C4" s="52"/>
      <c r="D4" s="52"/>
      <c r="E4" s="52"/>
      <c r="F4" s="52"/>
      <c r="G4" s="52"/>
    </row>
    <row r="5" spans="1:13" ht="12.75">
      <c r="A5" s="11"/>
      <c r="B5" s="43" t="s">
        <v>66</v>
      </c>
      <c r="C5" s="12"/>
      <c r="D5" s="12"/>
      <c r="E5" s="12"/>
      <c r="F5" s="12"/>
      <c r="G5" s="13"/>
      <c r="H5" s="1" t="s">
        <v>0</v>
      </c>
      <c r="M5" s="1" t="s">
        <v>1</v>
      </c>
    </row>
    <row r="6" spans="1:7" ht="12.75">
      <c r="A6" s="14"/>
      <c r="B6" s="53" t="s">
        <v>2</v>
      </c>
      <c r="C6" s="54"/>
      <c r="D6" s="54"/>
      <c r="E6" s="55" t="s">
        <v>3</v>
      </c>
      <c r="F6" s="56"/>
      <c r="G6" s="56"/>
    </row>
    <row r="7" spans="1:7" ht="12.75">
      <c r="A7" s="15" t="s">
        <v>4</v>
      </c>
      <c r="B7" s="57" t="s">
        <v>61</v>
      </c>
      <c r="C7" s="58"/>
      <c r="D7" s="58"/>
      <c r="E7" s="57" t="s">
        <v>61</v>
      </c>
      <c r="F7" s="58"/>
      <c r="G7" s="58"/>
    </row>
    <row r="8" spans="1:7" ht="15">
      <c r="A8" s="16" t="s">
        <v>5</v>
      </c>
      <c r="B8" s="28" t="s">
        <v>6</v>
      </c>
      <c r="C8" s="17" t="s">
        <v>7</v>
      </c>
      <c r="D8" s="26" t="s">
        <v>8</v>
      </c>
      <c r="E8" s="28" t="s">
        <v>6</v>
      </c>
      <c r="F8" s="32" t="s">
        <v>7</v>
      </c>
      <c r="G8" s="42" t="s">
        <v>8</v>
      </c>
    </row>
    <row r="9" spans="1:9" ht="15">
      <c r="A9" s="18"/>
      <c r="B9" s="30"/>
      <c r="C9" s="27"/>
      <c r="D9" s="19"/>
      <c r="E9" s="27"/>
      <c r="F9" s="27"/>
      <c r="G9" s="31"/>
      <c r="H9" s="1" t="s">
        <v>1</v>
      </c>
      <c r="I9" s="1" t="s">
        <v>9</v>
      </c>
    </row>
    <row r="10" spans="1:7" ht="15">
      <c r="A10" s="16" t="s">
        <v>10</v>
      </c>
      <c r="B10" s="28" t="s">
        <v>11</v>
      </c>
      <c r="C10" s="28" t="s">
        <v>12</v>
      </c>
      <c r="D10" s="24" t="s">
        <v>13</v>
      </c>
      <c r="E10" s="28" t="s">
        <v>14</v>
      </c>
      <c r="F10" s="28" t="s">
        <v>15</v>
      </c>
      <c r="G10" s="42" t="s">
        <v>16</v>
      </c>
    </row>
    <row r="11" spans="1:13" ht="15">
      <c r="A11" s="11"/>
      <c r="B11" s="29"/>
      <c r="C11" s="29"/>
      <c r="D11" s="25"/>
      <c r="E11" s="29"/>
      <c r="F11" s="29"/>
      <c r="G11" s="31"/>
      <c r="H11" s="1" t="s">
        <v>1</v>
      </c>
      <c r="M11" s="1" t="s">
        <v>0</v>
      </c>
    </row>
    <row r="12" spans="1:7" ht="15">
      <c r="A12" s="20" t="s">
        <v>67</v>
      </c>
      <c r="B12" s="33">
        <v>95546</v>
      </c>
      <c r="C12" s="33">
        <v>275216</v>
      </c>
      <c r="D12" s="34">
        <v>370762</v>
      </c>
      <c r="E12" s="33">
        <v>95764</v>
      </c>
      <c r="F12" s="33">
        <v>42019</v>
      </c>
      <c r="G12" s="34">
        <v>137783</v>
      </c>
    </row>
    <row r="13" spans="1:7" ht="15">
      <c r="A13" s="20" t="s">
        <v>17</v>
      </c>
      <c r="B13" s="33">
        <v>98236</v>
      </c>
      <c r="C13" s="33">
        <v>239239</v>
      </c>
      <c r="D13" s="34">
        <v>337475</v>
      </c>
      <c r="E13" s="33">
        <v>133362</v>
      </c>
      <c r="F13" s="33">
        <v>32898</v>
      </c>
      <c r="G13" s="34">
        <v>166260</v>
      </c>
    </row>
    <row r="14" spans="1:7" ht="15">
      <c r="A14" s="20" t="s">
        <v>18</v>
      </c>
      <c r="B14" s="33">
        <v>100166</v>
      </c>
      <c r="C14" s="33">
        <v>248436</v>
      </c>
      <c r="D14" s="34">
        <v>348602</v>
      </c>
      <c r="E14" s="33">
        <v>135697</v>
      </c>
      <c r="F14" s="33">
        <v>43375</v>
      </c>
      <c r="G14" s="34">
        <v>179072</v>
      </c>
    </row>
    <row r="15" spans="1:7" ht="15">
      <c r="A15" s="20" t="s">
        <v>19</v>
      </c>
      <c r="B15" s="33">
        <v>97122</v>
      </c>
      <c r="C15" s="33">
        <v>253806</v>
      </c>
      <c r="D15" s="34">
        <v>350928</v>
      </c>
      <c r="E15" s="33">
        <v>133014</v>
      </c>
      <c r="F15" s="33">
        <v>47711</v>
      </c>
      <c r="G15" s="34">
        <v>180725</v>
      </c>
    </row>
    <row r="16" spans="1:7" ht="15">
      <c r="A16" s="20" t="s">
        <v>56</v>
      </c>
      <c r="B16" s="33">
        <v>133808</v>
      </c>
      <c r="C16" s="33">
        <v>343103</v>
      </c>
      <c r="D16" s="34">
        <v>476911</v>
      </c>
      <c r="E16" s="33">
        <v>140228</v>
      </c>
      <c r="F16" s="33">
        <v>63368</v>
      </c>
      <c r="G16" s="34">
        <v>203596</v>
      </c>
    </row>
    <row r="17" spans="1:7" ht="15">
      <c r="A17" s="20" t="s">
        <v>57</v>
      </c>
      <c r="B17" s="33">
        <v>134325</v>
      </c>
      <c r="C17" s="33">
        <v>350152</v>
      </c>
      <c r="D17" s="34">
        <v>484477</v>
      </c>
      <c r="E17" s="33">
        <v>147116</v>
      </c>
      <c r="F17" s="33">
        <v>61309</v>
      </c>
      <c r="G17" s="34">
        <v>208425</v>
      </c>
    </row>
    <row r="18" spans="1:7" ht="15">
      <c r="A18" s="20" t="s">
        <v>58</v>
      </c>
      <c r="B18" s="33">
        <v>137136</v>
      </c>
      <c r="C18" s="33">
        <v>383136</v>
      </c>
      <c r="D18" s="34">
        <v>520272</v>
      </c>
      <c r="E18" s="33">
        <v>155725</v>
      </c>
      <c r="F18" s="33">
        <v>56075</v>
      </c>
      <c r="G18" s="34">
        <v>211800</v>
      </c>
    </row>
    <row r="19" spans="1:7" ht="15">
      <c r="A19" s="20" t="s">
        <v>59</v>
      </c>
      <c r="B19" s="33">
        <v>137325</v>
      </c>
      <c r="C19" s="33">
        <v>392477</v>
      </c>
      <c r="D19" s="34">
        <v>529802</v>
      </c>
      <c r="E19" s="33">
        <v>145772</v>
      </c>
      <c r="F19" s="33">
        <v>56865</v>
      </c>
      <c r="G19" s="34">
        <v>202637</v>
      </c>
    </row>
    <row r="20" spans="1:7" ht="15">
      <c r="A20" s="20" t="s">
        <v>60</v>
      </c>
      <c r="B20" s="33">
        <v>139534</v>
      </c>
      <c r="C20" s="33">
        <v>403704</v>
      </c>
      <c r="D20" s="34">
        <v>543238</v>
      </c>
      <c r="E20" s="33">
        <v>152733</v>
      </c>
      <c r="F20" s="33">
        <v>56724</v>
      </c>
      <c r="G20" s="34">
        <v>209457</v>
      </c>
    </row>
    <row r="21" spans="1:7" ht="15">
      <c r="A21" s="20" t="s">
        <v>62</v>
      </c>
      <c r="B21" s="35">
        <v>142723</v>
      </c>
      <c r="C21" s="36">
        <v>408290</v>
      </c>
      <c r="D21" s="37">
        <v>551013</v>
      </c>
      <c r="E21" s="36">
        <v>152882</v>
      </c>
      <c r="F21" s="36">
        <v>66057</v>
      </c>
      <c r="G21" s="37">
        <v>218939</v>
      </c>
    </row>
    <row r="22" spans="1:7" ht="15">
      <c r="A22" s="20" t="s">
        <v>63</v>
      </c>
      <c r="B22" s="35">
        <v>146206</v>
      </c>
      <c r="C22" s="36">
        <v>243874</v>
      </c>
      <c r="D22" s="37">
        <v>390080</v>
      </c>
      <c r="E22" s="36">
        <v>158488</v>
      </c>
      <c r="F22" s="36">
        <v>50834</v>
      </c>
      <c r="G22" s="37">
        <v>209322</v>
      </c>
    </row>
    <row r="23" spans="1:7" ht="15">
      <c r="A23" s="20"/>
      <c r="B23" s="35"/>
      <c r="C23" s="36"/>
      <c r="D23" s="37"/>
      <c r="E23" s="36"/>
      <c r="F23" s="36"/>
      <c r="G23" s="37"/>
    </row>
    <row r="24" spans="1:7" ht="15">
      <c r="A24" s="16" t="s">
        <v>63</v>
      </c>
      <c r="B24" s="38"/>
      <c r="C24" s="38"/>
      <c r="D24" s="34"/>
      <c r="E24" s="38"/>
      <c r="F24" s="38"/>
      <c r="G24" s="34"/>
    </row>
    <row r="25" spans="1:7" ht="15">
      <c r="A25" s="16" t="s">
        <v>53</v>
      </c>
      <c r="B25" s="33"/>
      <c r="C25" s="33"/>
      <c r="D25" s="34"/>
      <c r="E25" s="33"/>
      <c r="F25" s="33"/>
      <c r="G25" s="34"/>
    </row>
    <row r="26" spans="1:7" ht="15">
      <c r="A26" s="20" t="s">
        <v>20</v>
      </c>
      <c r="B26" s="33">
        <v>8175</v>
      </c>
      <c r="C26" s="33">
        <v>4988</v>
      </c>
      <c r="D26" s="34">
        <f aca="true" t="shared" si="0" ref="D26:D47">SUM(B26:C26)</f>
        <v>13163</v>
      </c>
      <c r="E26" s="33">
        <v>17623</v>
      </c>
      <c r="F26" s="33">
        <v>218</v>
      </c>
      <c r="G26" s="34">
        <f>SUM(E26:F26)</f>
        <v>17841</v>
      </c>
    </row>
    <row r="27" spans="1:12" ht="15">
      <c r="A27" s="20" t="s">
        <v>21</v>
      </c>
      <c r="B27" s="33">
        <v>38</v>
      </c>
      <c r="C27" s="33" t="s">
        <v>23</v>
      </c>
      <c r="D27" s="34">
        <f t="shared" si="0"/>
        <v>38</v>
      </c>
      <c r="E27" s="33">
        <v>18</v>
      </c>
      <c r="F27" s="33" t="s">
        <v>23</v>
      </c>
      <c r="G27" s="34">
        <f>SUM(E27:F27)</f>
        <v>18</v>
      </c>
      <c r="H27" s="3"/>
      <c r="I27" s="3"/>
      <c r="J27" s="3"/>
      <c r="K27" s="3"/>
      <c r="L27" s="3"/>
    </row>
    <row r="28" spans="1:12" ht="15">
      <c r="A28" s="20" t="s">
        <v>22</v>
      </c>
      <c r="B28" s="33">
        <v>1486</v>
      </c>
      <c r="C28" s="33">
        <v>59</v>
      </c>
      <c r="D28" s="34">
        <f t="shared" si="0"/>
        <v>1545</v>
      </c>
      <c r="E28" s="33">
        <v>2311</v>
      </c>
      <c r="F28" s="33">
        <v>7</v>
      </c>
      <c r="G28" s="34">
        <f>SUM(E28:F28)</f>
        <v>2318</v>
      </c>
      <c r="H28" s="3"/>
      <c r="I28" s="3"/>
      <c r="J28" s="3"/>
      <c r="K28" s="3"/>
      <c r="L28" s="3"/>
    </row>
    <row r="29" spans="1:7" ht="15">
      <c r="A29" s="20" t="s">
        <v>24</v>
      </c>
      <c r="B29" s="33">
        <v>7564</v>
      </c>
      <c r="C29" s="33">
        <v>8045</v>
      </c>
      <c r="D29" s="34">
        <f t="shared" si="0"/>
        <v>15609</v>
      </c>
      <c r="E29" s="33">
        <v>4723</v>
      </c>
      <c r="F29" s="33">
        <v>745</v>
      </c>
      <c r="G29" s="34">
        <f>SUM(E29:F29)</f>
        <v>5468</v>
      </c>
    </row>
    <row r="30" spans="1:7" ht="15">
      <c r="A30" s="20" t="s">
        <v>65</v>
      </c>
      <c r="B30" s="33">
        <v>21</v>
      </c>
      <c r="C30" s="33" t="s">
        <v>23</v>
      </c>
      <c r="D30" s="34">
        <v>21</v>
      </c>
      <c r="E30" s="33">
        <v>22</v>
      </c>
      <c r="F30" s="33" t="s">
        <v>23</v>
      </c>
      <c r="G30" s="34">
        <v>22</v>
      </c>
    </row>
    <row r="31" spans="1:12" ht="15">
      <c r="A31" s="20" t="s">
        <v>25</v>
      </c>
      <c r="B31" s="33">
        <v>460</v>
      </c>
      <c r="C31" s="33">
        <v>456</v>
      </c>
      <c r="D31" s="34">
        <f t="shared" si="0"/>
        <v>916</v>
      </c>
      <c r="E31" s="33">
        <v>478</v>
      </c>
      <c r="F31" s="33">
        <v>100</v>
      </c>
      <c r="G31" s="34">
        <f aca="true" t="shared" si="1" ref="G31:G36">SUM(E31:F31)</f>
        <v>578</v>
      </c>
      <c r="H31" s="3"/>
      <c r="I31" s="3"/>
      <c r="J31" s="3"/>
      <c r="K31" s="3"/>
      <c r="L31" s="3"/>
    </row>
    <row r="32" spans="1:12" ht="15">
      <c r="A32" s="20" t="s">
        <v>26</v>
      </c>
      <c r="B32" s="33">
        <v>13161</v>
      </c>
      <c r="C32" s="33">
        <v>44825</v>
      </c>
      <c r="D32" s="34">
        <f t="shared" si="0"/>
        <v>57986</v>
      </c>
      <c r="E32" s="33">
        <v>7332</v>
      </c>
      <c r="F32" s="33">
        <v>5752</v>
      </c>
      <c r="G32" s="34">
        <f t="shared" si="1"/>
        <v>13084</v>
      </c>
      <c r="H32" s="3"/>
      <c r="I32" s="3"/>
      <c r="J32" s="3"/>
      <c r="K32" s="3"/>
      <c r="L32" s="3"/>
    </row>
    <row r="33" spans="1:12" ht="15">
      <c r="A33" s="21" t="s">
        <v>27</v>
      </c>
      <c r="B33" s="33">
        <v>3452</v>
      </c>
      <c r="C33" s="33">
        <v>11133</v>
      </c>
      <c r="D33" s="34">
        <f t="shared" si="0"/>
        <v>14585</v>
      </c>
      <c r="E33" s="33">
        <v>3537</v>
      </c>
      <c r="F33" s="33">
        <v>1086</v>
      </c>
      <c r="G33" s="34">
        <f t="shared" si="1"/>
        <v>4623</v>
      </c>
      <c r="H33" s="3"/>
      <c r="I33" s="3"/>
      <c r="J33" s="3"/>
      <c r="K33" s="3"/>
      <c r="L33" s="3"/>
    </row>
    <row r="34" spans="1:7" ht="15">
      <c r="A34" s="20" t="s">
        <v>28</v>
      </c>
      <c r="B34" s="33">
        <v>2512</v>
      </c>
      <c r="C34" s="33">
        <v>1787</v>
      </c>
      <c r="D34" s="34">
        <f t="shared" si="0"/>
        <v>4299</v>
      </c>
      <c r="E34" s="33">
        <v>1095</v>
      </c>
      <c r="F34" s="33">
        <v>110</v>
      </c>
      <c r="G34" s="34">
        <f t="shared" si="1"/>
        <v>1205</v>
      </c>
    </row>
    <row r="35" spans="1:12" ht="15">
      <c r="A35" s="20" t="s">
        <v>29</v>
      </c>
      <c r="B35" s="33">
        <v>5</v>
      </c>
      <c r="C35" s="33" t="s">
        <v>23</v>
      </c>
      <c r="D35" s="34">
        <f t="shared" si="0"/>
        <v>5</v>
      </c>
      <c r="E35" s="33">
        <v>80</v>
      </c>
      <c r="F35" s="33" t="s">
        <v>23</v>
      </c>
      <c r="G35" s="34">
        <f t="shared" si="1"/>
        <v>80</v>
      </c>
      <c r="H35" s="3"/>
      <c r="I35" s="3"/>
      <c r="J35" s="3"/>
      <c r="K35" s="3"/>
      <c r="L35" s="3"/>
    </row>
    <row r="36" spans="1:12" ht="15">
      <c r="A36" s="20" t="s">
        <v>64</v>
      </c>
      <c r="B36" s="33">
        <v>9</v>
      </c>
      <c r="C36" s="33" t="s">
        <v>23</v>
      </c>
      <c r="D36" s="34">
        <v>9</v>
      </c>
      <c r="E36" s="33">
        <v>6</v>
      </c>
      <c r="F36" s="33" t="s">
        <v>23</v>
      </c>
      <c r="G36" s="34">
        <f t="shared" si="1"/>
        <v>6</v>
      </c>
      <c r="H36" s="3"/>
      <c r="I36" s="3"/>
      <c r="J36" s="3"/>
      <c r="K36" s="3"/>
      <c r="L36" s="3"/>
    </row>
    <row r="37" spans="1:12" ht="15">
      <c r="A37" s="20" t="s">
        <v>30</v>
      </c>
      <c r="B37" s="33">
        <v>8124</v>
      </c>
      <c r="C37" s="33">
        <v>18175</v>
      </c>
      <c r="D37" s="34">
        <v>26299</v>
      </c>
      <c r="E37" s="33">
        <v>9669</v>
      </c>
      <c r="F37" s="33">
        <v>5917</v>
      </c>
      <c r="G37" s="34">
        <f aca="true" t="shared" si="2" ref="G37:G48">SUM(E37:F37)</f>
        <v>15586</v>
      </c>
      <c r="H37" s="3"/>
      <c r="I37" s="3"/>
      <c r="J37" s="3"/>
      <c r="K37" s="3"/>
      <c r="L37" s="3"/>
    </row>
    <row r="38" spans="1:12" ht="15">
      <c r="A38" s="20" t="s">
        <v>31</v>
      </c>
      <c r="B38" s="33">
        <v>3620</v>
      </c>
      <c r="C38" s="33">
        <v>8854</v>
      </c>
      <c r="D38" s="34">
        <f t="shared" si="0"/>
        <v>12474</v>
      </c>
      <c r="E38" s="33">
        <v>18208</v>
      </c>
      <c r="F38" s="33">
        <v>15218</v>
      </c>
      <c r="G38" s="34">
        <f t="shared" si="2"/>
        <v>33426</v>
      </c>
      <c r="H38" s="3"/>
      <c r="I38" s="3"/>
      <c r="J38" s="3"/>
      <c r="K38" s="3"/>
      <c r="L38" s="3"/>
    </row>
    <row r="39" spans="1:12" ht="15">
      <c r="A39" s="20" t="s">
        <v>32</v>
      </c>
      <c r="B39" s="33">
        <v>8632</v>
      </c>
      <c r="C39" s="33">
        <v>15259</v>
      </c>
      <c r="D39" s="34">
        <f t="shared" si="0"/>
        <v>23891</v>
      </c>
      <c r="E39" s="33">
        <v>9603</v>
      </c>
      <c r="F39" s="33">
        <v>1161</v>
      </c>
      <c r="G39" s="34">
        <f t="shared" si="2"/>
        <v>10764</v>
      </c>
      <c r="H39" s="3"/>
      <c r="I39" s="3"/>
      <c r="J39" s="3"/>
      <c r="K39" s="3"/>
      <c r="L39" s="3"/>
    </row>
    <row r="40" spans="1:12" ht="15">
      <c r="A40" s="20" t="s">
        <v>33</v>
      </c>
      <c r="B40" s="33">
        <v>44261</v>
      </c>
      <c r="C40" s="33">
        <v>92181</v>
      </c>
      <c r="D40" s="34">
        <v>136442</v>
      </c>
      <c r="E40" s="33">
        <v>29633</v>
      </c>
      <c r="F40" s="33">
        <v>10039</v>
      </c>
      <c r="G40" s="34">
        <f t="shared" si="2"/>
        <v>39672</v>
      </c>
      <c r="H40" s="3"/>
      <c r="I40" s="3"/>
      <c r="J40" s="3"/>
      <c r="K40" s="3"/>
      <c r="L40" s="3"/>
    </row>
    <row r="41" spans="1:12" ht="15">
      <c r="A41" s="20" t="s">
        <v>34</v>
      </c>
      <c r="B41" s="33">
        <v>281</v>
      </c>
      <c r="C41" s="33">
        <v>3033</v>
      </c>
      <c r="D41" s="34">
        <v>3314</v>
      </c>
      <c r="E41" s="33">
        <v>167</v>
      </c>
      <c r="F41" s="33">
        <v>219</v>
      </c>
      <c r="G41" s="34">
        <f t="shared" si="2"/>
        <v>386</v>
      </c>
      <c r="H41" s="3"/>
      <c r="I41" s="3"/>
      <c r="J41" s="3"/>
      <c r="K41" s="3"/>
      <c r="L41" s="3"/>
    </row>
    <row r="42" spans="1:12" ht="15">
      <c r="A42" s="20" t="s">
        <v>35</v>
      </c>
      <c r="B42" s="33">
        <v>301</v>
      </c>
      <c r="C42" s="33">
        <v>535</v>
      </c>
      <c r="D42" s="34">
        <f t="shared" si="0"/>
        <v>836</v>
      </c>
      <c r="E42" s="33">
        <v>53</v>
      </c>
      <c r="F42" s="33">
        <v>35</v>
      </c>
      <c r="G42" s="34">
        <f t="shared" si="2"/>
        <v>88</v>
      </c>
      <c r="H42" s="3"/>
      <c r="I42" s="3"/>
      <c r="J42" s="3"/>
      <c r="K42" s="3"/>
      <c r="L42" s="3"/>
    </row>
    <row r="43" spans="1:12" ht="15">
      <c r="A43" s="20" t="s">
        <v>36</v>
      </c>
      <c r="B43" s="33">
        <v>116</v>
      </c>
      <c r="C43" s="33">
        <v>166</v>
      </c>
      <c r="D43" s="34">
        <f t="shared" si="0"/>
        <v>282</v>
      </c>
      <c r="E43" s="33">
        <v>5</v>
      </c>
      <c r="F43" s="33">
        <v>4</v>
      </c>
      <c r="G43" s="34">
        <f t="shared" si="2"/>
        <v>9</v>
      </c>
      <c r="H43" s="3"/>
      <c r="I43" s="3"/>
      <c r="J43" s="3"/>
      <c r="K43" s="3"/>
      <c r="L43" s="3"/>
    </row>
    <row r="44" spans="1:12" ht="15">
      <c r="A44" s="20" t="s">
        <v>37</v>
      </c>
      <c r="B44" s="33">
        <v>365</v>
      </c>
      <c r="C44" s="33" t="s">
        <v>23</v>
      </c>
      <c r="D44" s="34">
        <f t="shared" si="0"/>
        <v>365</v>
      </c>
      <c r="E44" s="33">
        <v>18</v>
      </c>
      <c r="F44" s="33" t="s">
        <v>23</v>
      </c>
      <c r="G44" s="34">
        <f t="shared" si="2"/>
        <v>18</v>
      </c>
      <c r="H44" s="3"/>
      <c r="I44" s="3"/>
      <c r="J44" s="3"/>
      <c r="K44" s="3"/>
      <c r="L44" s="3"/>
    </row>
    <row r="45" spans="1:7" ht="15">
      <c r="A45" s="20" t="s">
        <v>38</v>
      </c>
      <c r="B45" s="33">
        <v>3524</v>
      </c>
      <c r="C45" s="33">
        <v>3254</v>
      </c>
      <c r="D45" s="34">
        <f t="shared" si="0"/>
        <v>6778</v>
      </c>
      <c r="E45" s="33">
        <v>4661</v>
      </c>
      <c r="F45" s="33">
        <v>786</v>
      </c>
      <c r="G45" s="34">
        <f t="shared" si="2"/>
        <v>5447</v>
      </c>
    </row>
    <row r="46" spans="1:12" ht="15">
      <c r="A46" s="20" t="s">
        <v>39</v>
      </c>
      <c r="B46" s="33">
        <v>4654</v>
      </c>
      <c r="C46" s="33">
        <v>11325</v>
      </c>
      <c r="D46" s="34">
        <f t="shared" si="0"/>
        <v>15979</v>
      </c>
      <c r="E46" s="33">
        <v>3166</v>
      </c>
      <c r="F46" s="33">
        <v>1005</v>
      </c>
      <c r="G46" s="34">
        <f t="shared" si="2"/>
        <v>4171</v>
      </c>
      <c r="H46" s="3"/>
      <c r="I46" s="3"/>
      <c r="J46" s="3"/>
      <c r="K46" s="3"/>
      <c r="L46" s="3"/>
    </row>
    <row r="47" spans="1:12" ht="15">
      <c r="A47" s="20" t="s">
        <v>40</v>
      </c>
      <c r="B47" s="33">
        <v>6175</v>
      </c>
      <c r="C47" s="33">
        <v>12566</v>
      </c>
      <c r="D47" s="34">
        <f t="shared" si="0"/>
        <v>18741</v>
      </c>
      <c r="E47" s="33">
        <v>7327</v>
      </c>
      <c r="F47" s="33">
        <v>1433</v>
      </c>
      <c r="G47" s="34">
        <f t="shared" si="2"/>
        <v>8760</v>
      </c>
      <c r="H47" s="3"/>
      <c r="I47" s="3"/>
      <c r="J47" s="3"/>
      <c r="K47" s="3"/>
      <c r="L47" s="3"/>
    </row>
    <row r="48" spans="1:12" ht="15">
      <c r="A48" s="20" t="s">
        <v>41</v>
      </c>
      <c r="B48" s="39">
        <v>1</v>
      </c>
      <c r="C48" s="33">
        <v>94</v>
      </c>
      <c r="D48" s="34">
        <v>95</v>
      </c>
      <c r="E48" s="33" t="s">
        <v>23</v>
      </c>
      <c r="F48" s="33">
        <v>11</v>
      </c>
      <c r="G48" s="34">
        <f t="shared" si="2"/>
        <v>11</v>
      </c>
      <c r="H48" s="3"/>
      <c r="I48" s="3"/>
      <c r="J48" s="3"/>
      <c r="K48" s="3"/>
      <c r="L48" s="3"/>
    </row>
    <row r="49" spans="1:12" ht="15">
      <c r="A49" s="20" t="s">
        <v>42</v>
      </c>
      <c r="B49" s="33">
        <v>6835</v>
      </c>
      <c r="C49" s="33">
        <v>5741</v>
      </c>
      <c r="D49" s="34">
        <f>SUM(B49:C49)</f>
        <v>12576</v>
      </c>
      <c r="E49" s="33">
        <v>13109</v>
      </c>
      <c r="F49" s="33">
        <v>3189</v>
      </c>
      <c r="G49" s="34">
        <f>SUM(E49:F49)</f>
        <v>16298</v>
      </c>
      <c r="H49" s="3"/>
      <c r="I49" s="3"/>
      <c r="J49" s="3"/>
      <c r="K49" s="3"/>
      <c r="L49" s="3"/>
    </row>
    <row r="50" spans="1:12" ht="15">
      <c r="A50" s="20" t="s">
        <v>43</v>
      </c>
      <c r="B50" s="33">
        <v>405</v>
      </c>
      <c r="C50" s="33">
        <v>1129</v>
      </c>
      <c r="D50" s="34">
        <f>SUM(B50:C50)</f>
        <v>1534</v>
      </c>
      <c r="E50" s="33">
        <v>389</v>
      </c>
      <c r="F50" s="33">
        <v>75</v>
      </c>
      <c r="G50" s="34">
        <f>SUM(E50:F50)</f>
        <v>464</v>
      </c>
      <c r="H50" s="3"/>
      <c r="I50" s="3"/>
      <c r="J50" s="3"/>
      <c r="K50" s="3"/>
      <c r="L50" s="3"/>
    </row>
    <row r="51" spans="1:12" ht="15">
      <c r="A51" s="20" t="s">
        <v>44</v>
      </c>
      <c r="B51" s="33">
        <v>10206</v>
      </c>
      <c r="C51" s="33">
        <v>169</v>
      </c>
      <c r="D51" s="34">
        <f>SUM(B51:C51)</f>
        <v>10375</v>
      </c>
      <c r="E51" s="33">
        <v>19490</v>
      </c>
      <c r="F51" s="33">
        <v>3635</v>
      </c>
      <c r="G51" s="34">
        <f>SUM(E51:F51)</f>
        <v>23125</v>
      </c>
      <c r="H51" s="3"/>
      <c r="I51" s="3"/>
      <c r="J51" s="3"/>
      <c r="K51" s="3"/>
      <c r="L51" s="3"/>
    </row>
    <row r="52" spans="1:12" ht="15">
      <c r="A52" s="20" t="s">
        <v>69</v>
      </c>
      <c r="B52" s="33">
        <v>778</v>
      </c>
      <c r="C52" s="33" t="s">
        <v>23</v>
      </c>
      <c r="D52" s="34">
        <v>778</v>
      </c>
      <c r="E52" s="33">
        <v>945</v>
      </c>
      <c r="F52" s="33" t="s">
        <v>23</v>
      </c>
      <c r="G52" s="34">
        <v>945</v>
      </c>
      <c r="H52" s="3"/>
      <c r="I52" s="3"/>
      <c r="J52" s="3"/>
      <c r="K52" s="3"/>
      <c r="L52" s="3"/>
    </row>
    <row r="53" spans="1:12" ht="15">
      <c r="A53" s="20" t="s">
        <v>45</v>
      </c>
      <c r="B53" s="33">
        <v>10450</v>
      </c>
      <c r="C53" s="33" t="s">
        <v>23</v>
      </c>
      <c r="D53" s="34">
        <f>SUM(B53:C53)</f>
        <v>10450</v>
      </c>
      <c r="E53" s="33">
        <v>4569</v>
      </c>
      <c r="F53" s="33" t="s">
        <v>23</v>
      </c>
      <c r="G53" s="34">
        <f>SUM(E53:F53)</f>
        <v>4569</v>
      </c>
      <c r="H53" s="3"/>
      <c r="I53" s="3"/>
      <c r="J53" s="3"/>
      <c r="K53" s="3"/>
      <c r="L53" s="3"/>
    </row>
    <row r="54" spans="1:12" ht="15">
      <c r="A54" s="9"/>
      <c r="B54" s="33"/>
      <c r="C54" s="33"/>
      <c r="D54" s="34"/>
      <c r="E54" s="33"/>
      <c r="F54" s="33"/>
      <c r="G54" s="34"/>
      <c r="H54" s="3"/>
      <c r="I54" s="3"/>
      <c r="J54" s="3"/>
      <c r="K54" s="3"/>
      <c r="L54" s="3"/>
    </row>
    <row r="55" spans="1:12" ht="15">
      <c r="A55" s="16" t="s">
        <v>46</v>
      </c>
      <c r="B55" s="33"/>
      <c r="C55" s="33"/>
      <c r="D55" s="34"/>
      <c r="E55" s="33"/>
      <c r="F55" s="33"/>
      <c r="G55" s="34"/>
      <c r="H55" s="3"/>
      <c r="I55" s="3"/>
      <c r="J55" s="3"/>
      <c r="K55" s="3"/>
      <c r="L55" s="3"/>
    </row>
    <row r="56" spans="1:7" ht="15">
      <c r="A56" s="20" t="s">
        <v>47</v>
      </c>
      <c r="B56" s="33">
        <v>45</v>
      </c>
      <c r="C56" s="33" t="s">
        <v>23</v>
      </c>
      <c r="D56" s="34">
        <f aca="true" t="shared" si="3" ref="D56:D61">SUM(B56:C56)</f>
        <v>45</v>
      </c>
      <c r="E56" s="33">
        <v>19</v>
      </c>
      <c r="F56" s="33" t="s">
        <v>23</v>
      </c>
      <c r="G56" s="34">
        <v>19</v>
      </c>
    </row>
    <row r="57" spans="1:12" ht="15">
      <c r="A57" s="20" t="s">
        <v>48</v>
      </c>
      <c r="B57" s="33">
        <v>167</v>
      </c>
      <c r="C57" s="33" t="s">
        <v>23</v>
      </c>
      <c r="D57" s="34">
        <f t="shared" si="3"/>
        <v>167</v>
      </c>
      <c r="E57" s="33">
        <v>13</v>
      </c>
      <c r="F57" s="33" t="s">
        <v>23</v>
      </c>
      <c r="G57" s="34">
        <f>SUM(E57:F57)</f>
        <v>13</v>
      </c>
      <c r="H57" s="3"/>
      <c r="I57" s="3"/>
      <c r="J57" s="3"/>
      <c r="K57" s="3"/>
      <c r="L57" s="3"/>
    </row>
    <row r="58" spans="1:12" ht="15">
      <c r="A58" s="20" t="s">
        <v>49</v>
      </c>
      <c r="B58" s="33">
        <v>35</v>
      </c>
      <c r="C58" s="33">
        <v>59</v>
      </c>
      <c r="D58" s="34">
        <f t="shared" si="3"/>
        <v>94</v>
      </c>
      <c r="E58" s="33">
        <v>30</v>
      </c>
      <c r="F58" s="33">
        <v>5</v>
      </c>
      <c r="G58" s="34">
        <f>SUM(E58:F58)</f>
        <v>35</v>
      </c>
      <c r="H58" s="3"/>
      <c r="I58" s="3"/>
      <c r="J58" s="3"/>
      <c r="K58" s="3"/>
      <c r="L58" s="3"/>
    </row>
    <row r="59" spans="1:12" ht="15">
      <c r="A59" s="20" t="s">
        <v>50</v>
      </c>
      <c r="B59" s="33">
        <v>199</v>
      </c>
      <c r="C59" s="33" t="s">
        <v>23</v>
      </c>
      <c r="D59" s="34">
        <f t="shared" si="3"/>
        <v>199</v>
      </c>
      <c r="E59" s="33">
        <v>49</v>
      </c>
      <c r="F59" s="33" t="s">
        <v>23</v>
      </c>
      <c r="G59" s="34">
        <f>SUM(E59:F59)</f>
        <v>49</v>
      </c>
      <c r="H59" s="3"/>
      <c r="I59" s="3"/>
      <c r="J59" s="3"/>
      <c r="K59" s="3"/>
      <c r="L59" s="3"/>
    </row>
    <row r="60" spans="1:12" ht="15">
      <c r="A60" s="20" t="s">
        <v>51</v>
      </c>
      <c r="B60" s="33">
        <v>19</v>
      </c>
      <c r="C60" s="33">
        <v>17</v>
      </c>
      <c r="D60" s="34">
        <f t="shared" si="3"/>
        <v>36</v>
      </c>
      <c r="E60" s="33">
        <v>16</v>
      </c>
      <c r="F60" s="33" t="s">
        <v>23</v>
      </c>
      <c r="G60" s="34">
        <f>SUM(E60:F60)</f>
        <v>16</v>
      </c>
      <c r="H60" s="3"/>
      <c r="I60" s="3"/>
      <c r="J60" s="3"/>
      <c r="K60" s="3"/>
      <c r="L60" s="3"/>
    </row>
    <row r="61" spans="1:12" ht="15">
      <c r="A61" s="22" t="s">
        <v>52</v>
      </c>
      <c r="B61" s="40">
        <v>130</v>
      </c>
      <c r="C61" s="40">
        <v>24</v>
      </c>
      <c r="D61" s="41">
        <f t="shared" si="3"/>
        <v>154</v>
      </c>
      <c r="E61" s="40">
        <v>114</v>
      </c>
      <c r="F61" s="40">
        <v>84</v>
      </c>
      <c r="G61" s="41">
        <f>SUM(E61:F61)</f>
        <v>198</v>
      </c>
      <c r="H61" s="3"/>
      <c r="I61" s="3"/>
      <c r="J61" s="3"/>
      <c r="K61" s="3"/>
      <c r="L61" s="3"/>
    </row>
    <row r="62" spans="1:12" ht="12.75">
      <c r="A62" s="47" t="s">
        <v>54</v>
      </c>
      <c r="B62" s="48"/>
      <c r="C62" s="48"/>
      <c r="D62" s="48"/>
      <c r="E62" s="48"/>
      <c r="F62" s="48"/>
      <c r="G62" s="48"/>
      <c r="H62" s="4" t="s">
        <v>9</v>
      </c>
      <c r="I62" s="3"/>
      <c r="J62" s="3"/>
      <c r="K62" s="3"/>
      <c r="L62" s="3"/>
    </row>
    <row r="63" spans="1:12" ht="12.75">
      <c r="A63" s="45"/>
      <c r="B63" s="46" t="s">
        <v>68</v>
      </c>
      <c r="C63" s="44"/>
      <c r="D63" s="44"/>
      <c r="E63" s="44"/>
      <c r="F63" s="44"/>
      <c r="G63" s="44"/>
      <c r="H63" s="4"/>
      <c r="I63" s="3"/>
      <c r="J63" s="3"/>
      <c r="K63" s="3"/>
      <c r="L63" s="3"/>
    </row>
    <row r="65" spans="1:7" ht="12.75">
      <c r="A65" s="6" t="s">
        <v>9</v>
      </c>
      <c r="B65" s="7"/>
      <c r="D65" s="7"/>
      <c r="E65" s="7"/>
      <c r="F65" s="7"/>
      <c r="G65" s="8"/>
    </row>
    <row r="66" spans="1:12" ht="12.75">
      <c r="A66" s="6" t="s">
        <v>9</v>
      </c>
      <c r="B66" s="7"/>
      <c r="C66" s="7"/>
      <c r="D66" s="7"/>
      <c r="E66" s="7"/>
      <c r="F66" s="7"/>
      <c r="G66" s="5"/>
      <c r="H66" s="3"/>
      <c r="I66" s="3"/>
      <c r="J66" s="3"/>
      <c r="K66" s="3"/>
      <c r="L66" s="3"/>
    </row>
    <row r="67" spans="1:12" ht="12.75">
      <c r="A67" s="5"/>
      <c r="B67" s="7"/>
      <c r="C67" s="7"/>
      <c r="D67" s="7"/>
      <c r="E67" s="7"/>
      <c r="F67" s="7"/>
      <c r="G67" s="5"/>
      <c r="H67" s="3"/>
      <c r="I67" s="3"/>
      <c r="J67" s="3"/>
      <c r="K67" s="3"/>
      <c r="L67" s="3"/>
    </row>
    <row r="68" spans="7:12" ht="12">
      <c r="G68" s="3"/>
      <c r="H68" s="3"/>
      <c r="I68" s="3"/>
      <c r="J68" s="3"/>
      <c r="K68" s="3"/>
      <c r="L68" s="3"/>
    </row>
    <row r="69" spans="7:13" ht="12">
      <c r="G69" s="3"/>
      <c r="H69" s="3"/>
      <c r="I69" s="3"/>
      <c r="J69" s="3"/>
      <c r="K69" s="3"/>
      <c r="L69" s="3"/>
      <c r="M69" s="3"/>
    </row>
    <row r="70" spans="7:13" ht="12">
      <c r="G70" s="3"/>
      <c r="H70" s="3"/>
      <c r="I70" s="3"/>
      <c r="J70" s="3"/>
      <c r="K70" s="3"/>
      <c r="L70" s="3"/>
      <c r="M70" s="3"/>
    </row>
    <row r="71" spans="2:13" ht="12">
      <c r="B71" s="2"/>
      <c r="C71" s="2"/>
      <c r="D71" s="2"/>
      <c r="E71" s="2"/>
      <c r="F71" s="2"/>
      <c r="G71" s="3"/>
      <c r="H71" s="3"/>
      <c r="I71" s="3"/>
      <c r="J71" s="3"/>
      <c r="K71" s="3"/>
      <c r="L71" s="3"/>
      <c r="M71" s="3"/>
    </row>
    <row r="72" spans="2:13" ht="12">
      <c r="B72" s="2"/>
      <c r="C72" s="2"/>
      <c r="D72" s="2"/>
      <c r="E72" s="2"/>
      <c r="F72" s="2"/>
      <c r="G72" s="2"/>
      <c r="H72" s="3"/>
      <c r="I72" s="3"/>
      <c r="J72" s="3"/>
      <c r="K72" s="3"/>
      <c r="L72" s="3"/>
      <c r="M72" s="3"/>
    </row>
    <row r="73" spans="2:13" ht="12">
      <c r="B73" s="2"/>
      <c r="C73" s="2"/>
      <c r="D73" s="2"/>
      <c r="E73" s="2"/>
      <c r="F73" s="2"/>
      <c r="G73" s="2"/>
      <c r="H73" s="2"/>
      <c r="M73" s="1" t="s">
        <v>1</v>
      </c>
    </row>
    <row r="74" spans="2:8" ht="12">
      <c r="B74" s="2"/>
      <c r="C74" s="2"/>
      <c r="D74" s="2"/>
      <c r="E74" s="2"/>
      <c r="F74" s="2"/>
      <c r="G74" s="2"/>
      <c r="H74" s="3"/>
    </row>
    <row r="75" spans="2:8" ht="12">
      <c r="B75" s="2"/>
      <c r="C75" s="2"/>
      <c r="D75" s="2"/>
      <c r="E75" s="2"/>
      <c r="F75" s="2"/>
      <c r="H75" s="3"/>
    </row>
    <row r="77" spans="2:6" ht="12">
      <c r="B77" s="2"/>
      <c r="C77" s="2"/>
      <c r="D77" s="2"/>
      <c r="E77" s="2"/>
      <c r="F77" s="2"/>
    </row>
    <row r="78" spans="2:8" ht="12">
      <c r="B78" s="2"/>
      <c r="C78" s="2"/>
      <c r="D78" s="2"/>
      <c r="E78" s="2"/>
      <c r="F78" s="2"/>
      <c r="G78" s="2"/>
      <c r="H78" s="3"/>
    </row>
    <row r="79" spans="2:8" ht="12">
      <c r="B79" s="2"/>
      <c r="C79" s="2"/>
      <c r="D79" s="2"/>
      <c r="E79" s="2"/>
      <c r="F79" s="2"/>
      <c r="G79" s="2"/>
      <c r="H79" s="3"/>
    </row>
    <row r="80" spans="2:8" ht="12">
      <c r="B80" s="2"/>
      <c r="C80" s="2"/>
      <c r="D80" s="2"/>
      <c r="E80" s="2"/>
      <c r="F80" s="2"/>
      <c r="G80" s="2"/>
      <c r="H80" s="3"/>
    </row>
    <row r="81" spans="2:8" ht="12">
      <c r="B81" s="2"/>
      <c r="C81" s="2"/>
      <c r="D81" s="2"/>
      <c r="E81" s="2"/>
      <c r="F81" s="2"/>
      <c r="G81" s="2"/>
      <c r="H81" s="3"/>
    </row>
    <row r="82" spans="2:8" ht="12">
      <c r="B82" s="2"/>
      <c r="C82" s="2"/>
      <c r="D82" s="2"/>
      <c r="E82" s="2"/>
      <c r="F82" s="2"/>
      <c r="G82" s="2"/>
      <c r="H82" s="3"/>
    </row>
    <row r="83" spans="2:8" ht="12">
      <c r="B83" s="2"/>
      <c r="C83" s="2"/>
      <c r="D83" s="2"/>
      <c r="E83" s="2"/>
      <c r="F83" s="2"/>
      <c r="G83" s="2"/>
      <c r="H83" s="3"/>
    </row>
    <row r="84" spans="2:8" ht="12">
      <c r="B84" s="2"/>
      <c r="C84" s="2"/>
      <c r="D84" s="2"/>
      <c r="E84" s="2"/>
      <c r="F84" s="2"/>
      <c r="G84" s="2"/>
      <c r="H84" s="3"/>
    </row>
    <row r="85" spans="2:8" ht="12">
      <c r="B85" s="2"/>
      <c r="C85" s="2"/>
      <c r="D85" s="2"/>
      <c r="E85" s="2"/>
      <c r="F85" s="2"/>
      <c r="G85" s="2"/>
      <c r="H85" s="3"/>
    </row>
    <row r="86" spans="2:8" ht="12">
      <c r="B86" s="2"/>
      <c r="C86" s="2"/>
      <c r="D86" s="2"/>
      <c r="E86" s="2"/>
      <c r="F86" s="2"/>
      <c r="G86" s="2"/>
      <c r="H86" s="3"/>
    </row>
    <row r="87" spans="2:8" ht="12">
      <c r="B87" s="2"/>
      <c r="C87" s="2"/>
      <c r="D87" s="2"/>
      <c r="E87" s="2"/>
      <c r="F87" s="2"/>
      <c r="G87" s="2"/>
      <c r="H87" s="3"/>
    </row>
    <row r="88" spans="2:8" ht="12">
      <c r="B88" s="3"/>
      <c r="C88" s="2"/>
      <c r="D88" s="2"/>
      <c r="E88" s="2"/>
      <c r="F88" s="2"/>
      <c r="G88" s="2"/>
      <c r="H88" s="3"/>
    </row>
    <row r="89" spans="2:8" ht="12">
      <c r="B89" s="3"/>
      <c r="C89" s="2"/>
      <c r="D89" s="2"/>
      <c r="E89" s="2"/>
      <c r="F89" s="2"/>
      <c r="G89" s="2"/>
      <c r="H89" s="3"/>
    </row>
    <row r="90" spans="2:8" ht="12">
      <c r="B90" s="3"/>
      <c r="C90" s="2"/>
      <c r="D90" s="2"/>
      <c r="E90" s="2"/>
      <c r="F90" s="2"/>
      <c r="G90" s="2"/>
      <c r="H90" s="3"/>
    </row>
    <row r="91" spans="2:8" ht="12">
      <c r="B91" s="3"/>
      <c r="C91" s="2"/>
      <c r="D91" s="2"/>
      <c r="E91" s="2"/>
      <c r="F91" s="2"/>
      <c r="G91" s="2"/>
      <c r="H91" s="3"/>
    </row>
    <row r="92" spans="2:8" ht="12">
      <c r="B92" s="3"/>
      <c r="C92" s="2"/>
      <c r="D92" s="2"/>
      <c r="E92" s="2"/>
      <c r="F92" s="2"/>
      <c r="G92" s="2"/>
      <c r="H92" s="3"/>
    </row>
    <row r="93" spans="3:8" ht="12">
      <c r="C93" s="2"/>
      <c r="D93" s="2"/>
      <c r="E93" s="2"/>
      <c r="F93" s="2"/>
      <c r="G93" s="2"/>
      <c r="H93" s="3"/>
    </row>
    <row r="94" spans="3:7" ht="12">
      <c r="C94" s="2"/>
      <c r="D94" s="2"/>
      <c r="E94" s="2"/>
      <c r="F94" s="2"/>
      <c r="G94" s="2"/>
    </row>
    <row r="95" spans="3:7" ht="12">
      <c r="C95" s="2"/>
      <c r="D95" s="2"/>
      <c r="E95" s="2"/>
      <c r="F95" s="2"/>
      <c r="G95" s="2"/>
    </row>
    <row r="96" spans="3:7" ht="12">
      <c r="C96" s="2"/>
      <c r="D96" s="2"/>
      <c r="E96" s="2"/>
      <c r="F96" s="2"/>
      <c r="G96" s="2"/>
    </row>
    <row r="97" spans="3:7" ht="12">
      <c r="C97" s="2"/>
      <c r="D97" s="2"/>
      <c r="E97" s="2"/>
      <c r="F97" s="2"/>
      <c r="G97" s="2"/>
    </row>
    <row r="98" spans="3:7" ht="12">
      <c r="C98" s="2"/>
      <c r="D98" s="2"/>
      <c r="E98" s="2"/>
      <c r="F98" s="2"/>
      <c r="G98" s="2"/>
    </row>
    <row r="99" spans="3:7" ht="12">
      <c r="C99" s="2"/>
      <c r="D99" s="2"/>
      <c r="E99" s="2"/>
      <c r="F99" s="2"/>
      <c r="G99" s="2"/>
    </row>
  </sheetData>
  <mergeCells count="7">
    <mergeCell ref="A62:G62"/>
    <mergeCell ref="A2:G2"/>
    <mergeCell ref="A4:G4"/>
    <mergeCell ref="B6:D6"/>
    <mergeCell ref="E6:G6"/>
    <mergeCell ref="B7:D7"/>
    <mergeCell ref="E7:G7"/>
  </mergeCells>
  <printOptions/>
  <pageMargins left="0.6" right="0.25" top="0.5" bottom="0.5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Vipin-Daivik-Ria Prakash</cp:lastModifiedBy>
  <cp:lastPrinted>2007-12-06T09:43:00Z</cp:lastPrinted>
  <dcterms:created xsi:type="dcterms:W3CDTF">2001-02-06T08:59:21Z</dcterms:created>
  <dcterms:modified xsi:type="dcterms:W3CDTF">2008-05-12T02:58:03Z</dcterms:modified>
  <cp:category/>
  <cp:version/>
  <cp:contentType/>
  <cp:contentStatus/>
</cp:coreProperties>
</file>